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12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3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<sst xmlns="http://schemas.openxmlformats.org/spreadsheetml/2006/main" count="600" uniqueCount="48">
  <si>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</si>
  <si>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</si>
  <si>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</si>
  <si>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</si>
  <si>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</si>
  <si>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</si>
  <si>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</si>
  <si>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</si>
  <si>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</si>
  <si>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</si>
  <si>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</si>
  <si>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</si>
  <si>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</si>
  <si>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Uttak av slaktet fisk i 2012</t>
  </si>
  <si>
    <t>Tall spesifisert på art, fylke og utsett</t>
  </si>
  <si>
    <t>Fylke</t>
  </si>
  <si>
    <t>Antall</t>
  </si>
  <si>
    <t>Mengde</t>
  </si>
  <si>
    <t>Tidligere utsett</t>
  </si>
  <si>
    <t>2011-utsett</t>
  </si>
  <si>
    <t>2012-utsett</t>
  </si>
  <si>
    <t>Innrapportert uttak av regnbueørret til slakt per januar 2012. Antall i 1000 stk, og mengde i tonn rundvekt.</t>
  </si>
  <si>
    <t>Innrapportert uttak av laks til slakt per januar 2012. Antall i 1000 stk, og mengde i tonn rundvekt.</t>
  </si>
  <si>
    <t>Innrapportert uttak av laks til slakt per februar 2012. Antall i 1000 stk, og mengde i tonn rundvekt.</t>
  </si>
  <si>
    <t>Innrapportert uttak av regnbueørret til slakt per februar 2012. Antall i 1000 stk, og mengde i tonn rundvekt.</t>
  </si>
  <si>
    <t>Innrapportert uttak av laks til slakt per mars 2012. Antall i 1000 stk, og mengde i tonn rundvekt.</t>
  </si>
  <si>
    <t>Innrapportert uttak av regnbueørret til slakt per mars 2012. Antall i 1000 stk, og mengde i tonn rundvekt.</t>
  </si>
  <si>
    <t>Innrapportert uttak av laks til slakt per april 2012. Antall i 1000 stk, og mengde i tonn rundvekt.</t>
  </si>
  <si>
    <t>Innrapportert uttak av regnbueørret til slakt per april 2012. Antall i 1000 stk, og mengde i tonn rundvekt.</t>
  </si>
  <si>
    <t>Innrapportert uttak av laks til slakt per mai 2012. Antall i 1000 stk, og mengde i tonn rundvekt.</t>
  </si>
  <si>
    <t>Innrapportert uttak av regnbueørret til slakt per mai 2012. Antall i 1000 stk, og mengde i tonn rundvekt.</t>
  </si>
  <si>
    <t>Innrapportert uttak av laks til slakt per juni 2012. Antall i 1000 stk, og mengde i tonn rundvekt.</t>
  </si>
  <si>
    <t>Innrapportert uttak av regnbueørret til slakt per juni 2012. Antall i 1000 stk, og mengde i tonn rundvekt.</t>
  </si>
  <si>
    <t>Innrapportert uttak av laks til slakt per juli 2012. Antall i 1000 stk, og mengde i tonn rundvekt.</t>
  </si>
  <si>
    <t>Innrapportert uttak av regnbueørret til slakt per juli 2012. Antall i 1000 stk, og mengde i tonn rundvekt.</t>
  </si>
  <si>
    <t>Innrapportert uttak av laks til slakt per august 2012. Antall i 1000 stk, og mengde i tonn rundvekt.</t>
  </si>
  <si>
    <t>Innrapportert uttak av regnbueørret til slakt per august 2012. Antall i 1000 stk, og mengde i tonn rundvekt.</t>
  </si>
  <si>
    <t>Innrapportert uttak av laks til slakt per oktober 2012. Antall i 1000 stk, og mengde i tonn rundvekt.</t>
  </si>
  <si>
    <t>Innrapportert uttak av regnbueørret til slakt per oktober 2012. Antall i 1000 stk, og mengde i tonn rundvekt.</t>
  </si>
  <si>
    <t>Innrapportert uttak av laks til slakt per september 2012. Antall i 1000 stk, og mengde i tonn rundvekt.</t>
  </si>
  <si>
    <t>Innrapportert uttak av regnbueørret til slakt per september 2012. Antall i 1000 stk, og mengde i tonn rundvekt.</t>
  </si>
  <si>
    <t>Innrapportert uttak av laks til slakt per november 2012. Antall i 1000 stk, og mengde i tonn rundvekt.</t>
  </si>
  <si>
    <t>Innrapportert uttak av regnbueørret til slakt per november 2012. Antall i 1000 stk, og mengde i tonn rundvekt.</t>
  </si>
  <si>
    <t>Innrapportert uttak av laks til slakt per desember 2012. Antall i 1000 stk, og mengde i tonn rundvekt.</t>
  </si>
  <si>
    <t>Innrapportert uttak av regnbueørret til slakt per desember 2012. Antall i 1000 stk, og mengde i tonn rundvekt.</t>
  </si>
  <si>
    <t>Rundvekt = Whole fish equivalent (WFE)</t>
  </si>
  <si>
    <t xml:space="preserve">Omregningsfaktor = Vi har benyttet omregningsfaktor fra NS 9417:2012. </t>
  </si>
  <si>
    <t>Innrapporterte data per 7.8.2014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</si>
</sst>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10"/>
      <color theme="3" tint="0.3999755851924192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3" tint="0.39997558519241921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0"/>
      <color rgb="FF0033A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" fontId="2" fillId="0" borderId="17" xfId="0" applyNumberFormat="1" applyFont="1" applyBorder="1"/>
    <xf numFmtId="0" fontId="2" fillId="0" borderId="17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21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8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22" xfId="0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2" fillId="3" borderId="7" xfId="0" applyNumberFormat="1" applyFont="1" applyFill="1" applyBorder="1"/>
    <xf numFmtId="0" fontId="9" fillId="0" borderId="0" xfId="0" applyFont="1"/>
    <xf numFmtId="1" fontId="2" fillId="0" borderId="13" xfId="0" applyNumberFormat="1" applyFont="1" applyBorder="1"/>
    <xf numFmtId="1" fontId="2" fillId="0" borderId="2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FBFF"/>
      <color rgb="FF0033A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22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836.47400000000005</v>
      </c>
      <c r="C12" s="9">
        <v>5149.6377499999999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1476.355</v>
      </c>
      <c r="C13" s="12">
        <v>9116.3379999999997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3017.6469999999999</v>
      </c>
      <c r="C14" s="12">
        <v>19146.131375000001</v>
      </c>
      <c r="D14" s="11">
        <v>0</v>
      </c>
      <c r="E14" s="12">
        <v>0</v>
      </c>
      <c r="F14" s="11">
        <v>0</v>
      </c>
      <c r="G14" s="14">
        <v>0</v>
      </c>
    </row>
    <row r="15" spans="1:9">
      <c r="A15" s="28" t="s">
        <v>4</v>
      </c>
      <c r="B15" s="11">
        <v>1575.0840000000001</v>
      </c>
      <c r="C15" s="12">
        <v>8219.9981850000004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1088.069</v>
      </c>
      <c r="C16" s="12">
        <v>6109.1587129999998</v>
      </c>
      <c r="D16" s="11">
        <v>244.91499999999999</v>
      </c>
      <c r="E16" s="12">
        <v>267.467625</v>
      </c>
      <c r="F16" s="11">
        <v>0</v>
      </c>
      <c r="G16" s="14">
        <v>0</v>
      </c>
    </row>
    <row r="17" spans="1:7">
      <c r="A17" s="28" t="s">
        <v>6</v>
      </c>
      <c r="B17" s="11">
        <v>2029.597</v>
      </c>
      <c r="C17" s="12">
        <v>10982.981755999999</v>
      </c>
      <c r="D17" s="11">
        <v>0</v>
      </c>
      <c r="E17" s="12">
        <v>0</v>
      </c>
      <c r="F17" s="11">
        <v>0</v>
      </c>
      <c r="G17" s="14">
        <v>0</v>
      </c>
    </row>
    <row r="18" spans="1:7">
      <c r="A18" s="28" t="s">
        <v>7</v>
      </c>
      <c r="B18" s="11">
        <v>977.53200000000004</v>
      </c>
      <c r="C18" s="12">
        <v>5016.2245000000003</v>
      </c>
      <c r="D18" s="11">
        <v>0</v>
      </c>
      <c r="E18" s="12">
        <v>0</v>
      </c>
      <c r="F18" s="11">
        <v>0</v>
      </c>
      <c r="G18" s="14">
        <v>0</v>
      </c>
    </row>
    <row r="19" spans="1:7">
      <c r="A19" s="28" t="s">
        <v>8</v>
      </c>
      <c r="B19" s="11">
        <v>2761.4630000000002</v>
      </c>
      <c r="C19" s="12">
        <v>13426.377095</v>
      </c>
      <c r="D19" s="11">
        <v>37.277999999999999</v>
      </c>
      <c r="E19" s="12">
        <v>234.78285600000001</v>
      </c>
      <c r="F19" s="11">
        <v>0</v>
      </c>
      <c r="G19" s="14">
        <v>0</v>
      </c>
    </row>
    <row r="20" spans="1:7">
      <c r="A20" s="29" t="s">
        <v>9</v>
      </c>
      <c r="B20" s="15">
        <v>1185.5540000000001</v>
      </c>
      <c r="C20" s="16">
        <v>5617.3331250000001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14947.775</v>
      </c>
      <c r="C21" s="38">
        <f>SUM(C12:C20)</f>
        <v>82784.180499000009</v>
      </c>
      <c r="D21" s="37">
        <f t="shared" ref="D21:G21" si="0">SUM(D12:D20)</f>
        <v>282.19299999999998</v>
      </c>
      <c r="E21" s="38">
        <f>SUM(E12:E20)</f>
        <v>502.25048100000004</v>
      </c>
      <c r="F21" s="37">
        <f t="shared" si="0"/>
        <v>0</v>
      </c>
      <c r="G21" s="39">
        <f t="shared" si="0"/>
        <v>0</v>
      </c>
    </row>
    <row r="24" spans="1:7" ht="15">
      <c r="A24" s="23" t="s">
        <v>21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87.606999999999999</v>
      </c>
      <c r="C28" s="12">
        <v>361.77330499999999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216.12899999999999</v>
      </c>
      <c r="C32" s="12">
        <v>1118.8491650000001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209.55</v>
      </c>
      <c r="C33" s="12">
        <v>801.77152999999998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280.53699999999998</v>
      </c>
      <c r="C34" s="12">
        <v>1201.754825</v>
      </c>
      <c r="D34" s="11">
        <v>298.43</v>
      </c>
      <c r="E34" s="12">
        <v>1142.4936299999999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793.82300000000009</v>
      </c>
      <c r="C36" s="38">
        <f>SUM(C27:C35)</f>
        <v>3484.1488250000002</v>
      </c>
      <c r="D36" s="37">
        <f t="shared" ref="D36" si="1">SUM(D27:D35)</f>
        <v>298.43</v>
      </c>
      <c r="E36" s="38">
        <f>SUM(E27:E35)</f>
        <v>1142.4936299999999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37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496.98700000000002</v>
      </c>
      <c r="C12" s="9">
        <v>2768.115875</v>
      </c>
      <c r="D12" s="8">
        <v>1222.028</v>
      </c>
      <c r="E12" s="9">
        <v>5475.7462500000001</v>
      </c>
      <c r="F12" s="8">
        <v>55.106000000000002</v>
      </c>
      <c r="G12" s="41">
        <v>43.093000000000004</v>
      </c>
    </row>
    <row r="13" spans="1:9">
      <c r="A13" s="28" t="s">
        <v>2</v>
      </c>
      <c r="B13" s="11">
        <v>395.88200000000001</v>
      </c>
      <c r="C13" s="12">
        <v>2489.6790000000001</v>
      </c>
      <c r="D13" s="11">
        <v>2364.9430000000002</v>
      </c>
      <c r="E13" s="12">
        <v>13155.7765</v>
      </c>
      <c r="F13" s="11">
        <v>0</v>
      </c>
      <c r="G13" s="13">
        <v>0</v>
      </c>
    </row>
    <row r="14" spans="1:9">
      <c r="A14" s="28" t="s">
        <v>3</v>
      </c>
      <c r="B14" s="11">
        <v>0</v>
      </c>
      <c r="C14" s="12">
        <v>0</v>
      </c>
      <c r="D14" s="11">
        <v>4840.7870000000003</v>
      </c>
      <c r="E14" s="12">
        <v>23963.446499999998</v>
      </c>
      <c r="F14" s="11">
        <v>0</v>
      </c>
      <c r="G14" s="13">
        <v>0</v>
      </c>
    </row>
    <row r="15" spans="1:9">
      <c r="A15" s="28" t="s">
        <v>4</v>
      </c>
      <c r="B15" s="11">
        <v>0</v>
      </c>
      <c r="C15" s="12">
        <v>0</v>
      </c>
      <c r="D15" s="11">
        <v>1713.8969999999999</v>
      </c>
      <c r="E15" s="12">
        <v>9056.9585999999999</v>
      </c>
      <c r="F15" s="11">
        <v>0</v>
      </c>
      <c r="G15" s="13">
        <v>0</v>
      </c>
    </row>
    <row r="16" spans="1:9">
      <c r="A16" s="28" t="s">
        <v>5</v>
      </c>
      <c r="B16" s="11">
        <v>0</v>
      </c>
      <c r="C16" s="12">
        <v>0</v>
      </c>
      <c r="D16" s="11">
        <v>3965.556</v>
      </c>
      <c r="E16" s="12">
        <v>19709.476095999999</v>
      </c>
      <c r="F16" s="11">
        <v>0</v>
      </c>
      <c r="G16" s="13">
        <v>0</v>
      </c>
    </row>
    <row r="17" spans="1:7">
      <c r="A17" s="28" t="s">
        <v>6</v>
      </c>
      <c r="B17" s="11">
        <v>23.157</v>
      </c>
      <c r="C17" s="12">
        <v>117.451125</v>
      </c>
      <c r="D17" s="11">
        <v>1800.7650000000001</v>
      </c>
      <c r="E17" s="12">
        <v>9332.5996770000002</v>
      </c>
      <c r="F17" s="11">
        <v>12.339</v>
      </c>
      <c r="G17" s="13">
        <v>12.345000000000001</v>
      </c>
    </row>
    <row r="18" spans="1:7">
      <c r="A18" s="28" t="s">
        <v>7</v>
      </c>
      <c r="B18" s="11">
        <v>0</v>
      </c>
      <c r="C18" s="12">
        <v>0</v>
      </c>
      <c r="D18" s="11">
        <v>2078.79</v>
      </c>
      <c r="E18" s="12">
        <v>9678.2091249999994</v>
      </c>
      <c r="F18" s="11">
        <v>0</v>
      </c>
      <c r="G18" s="13">
        <v>0</v>
      </c>
    </row>
    <row r="19" spans="1:7">
      <c r="A19" s="28" t="s">
        <v>8</v>
      </c>
      <c r="B19" s="11">
        <v>0</v>
      </c>
      <c r="C19" s="12">
        <v>0</v>
      </c>
      <c r="D19" s="11">
        <v>2984.366</v>
      </c>
      <c r="E19" s="12">
        <v>15747.66856</v>
      </c>
      <c r="F19" s="11">
        <v>121.822</v>
      </c>
      <c r="G19" s="13">
        <v>537.16700000000003</v>
      </c>
    </row>
    <row r="20" spans="1:7">
      <c r="A20" s="29" t="s">
        <v>9</v>
      </c>
      <c r="B20" s="15">
        <v>2.7469999999999999</v>
      </c>
      <c r="C20" s="16">
        <v>20.536874999999998</v>
      </c>
      <c r="D20" s="15">
        <v>1266.7670000000001</v>
      </c>
      <c r="E20" s="16">
        <v>6844.3919999999998</v>
      </c>
      <c r="F20" s="15">
        <v>0</v>
      </c>
      <c r="G20" s="42">
        <v>0</v>
      </c>
    </row>
    <row r="21" spans="1:7">
      <c r="A21" s="36" t="s">
        <v>10</v>
      </c>
      <c r="B21" s="37">
        <f>SUM(B12:B20)</f>
        <v>918.77300000000002</v>
      </c>
      <c r="C21" s="38">
        <f>SUM(C12:C20)</f>
        <v>5395.782874999999</v>
      </c>
      <c r="D21" s="37">
        <f t="shared" ref="D21:G21" si="0">SUM(D12:D20)</f>
        <v>22237.899000000005</v>
      </c>
      <c r="E21" s="38">
        <f>SUM(E12:E20)</f>
        <v>112964.273308</v>
      </c>
      <c r="F21" s="37">
        <f t="shared" si="0"/>
        <v>189.267</v>
      </c>
      <c r="G21" s="39">
        <f t="shared" si="0"/>
        <v>592.60500000000002</v>
      </c>
    </row>
    <row r="24" spans="1:7" ht="15">
      <c r="A24" s="23" t="s">
        <v>38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97.906000000000006</v>
      </c>
      <c r="E28" s="12">
        <v>433.30100499999998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48.261000000000003</v>
      </c>
      <c r="E29" s="12">
        <v>196.48325500000001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4.718</v>
      </c>
      <c r="C32" s="12">
        <v>54.920380000000002</v>
      </c>
      <c r="D32" s="11">
        <v>251.16399999999999</v>
      </c>
      <c r="E32" s="12">
        <v>1126.903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1009.9349999999999</v>
      </c>
      <c r="E33" s="12">
        <v>3953.6428649999998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663.71100000000001</v>
      </c>
      <c r="E34" s="12">
        <v>2864.68379</v>
      </c>
      <c r="F34" s="11">
        <v>0</v>
      </c>
      <c r="G34" s="14">
        <v>0</v>
      </c>
    </row>
    <row r="35" spans="1:7">
      <c r="A35" s="29" t="s">
        <v>9</v>
      </c>
      <c r="B35" s="15">
        <v>2.6619999999999999</v>
      </c>
      <c r="C35" s="16">
        <v>33.690204999999999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7.38</v>
      </c>
      <c r="C36" s="38">
        <f>SUM(C27:C35)</f>
        <v>88.610585</v>
      </c>
      <c r="D36" s="37">
        <f t="shared" ref="D36" si="1">SUM(D27:D35)</f>
        <v>2070.9769999999999</v>
      </c>
      <c r="E36" s="38">
        <f>SUM(E27:E35)</f>
        <v>8575.0139149999995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7" sqref="A7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41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264.29300000000001</v>
      </c>
      <c r="C12" s="9">
        <v>1673.3981249999999</v>
      </c>
      <c r="D12" s="8">
        <v>1191.5709999999999</v>
      </c>
      <c r="E12" s="9">
        <v>5709.7653749999999</v>
      </c>
      <c r="F12" s="8">
        <v>126.04600000000001</v>
      </c>
      <c r="G12" s="41">
        <v>679.46962499999995</v>
      </c>
    </row>
    <row r="13" spans="1:9">
      <c r="A13" s="28" t="s">
        <v>2</v>
      </c>
      <c r="B13" s="11">
        <v>102.896</v>
      </c>
      <c r="C13" s="12">
        <v>491.55900000000003</v>
      </c>
      <c r="D13" s="11">
        <v>2728.3670000000002</v>
      </c>
      <c r="E13" s="12">
        <v>16273.820417999999</v>
      </c>
      <c r="F13" s="11">
        <v>0</v>
      </c>
      <c r="G13" s="13">
        <v>0</v>
      </c>
    </row>
    <row r="14" spans="1:9">
      <c r="A14" s="28" t="s">
        <v>3</v>
      </c>
      <c r="B14" s="11">
        <v>0</v>
      </c>
      <c r="C14" s="12">
        <v>0</v>
      </c>
      <c r="D14" s="11">
        <v>3943.643</v>
      </c>
      <c r="E14" s="12">
        <v>20411.27475</v>
      </c>
      <c r="F14" s="11">
        <v>4.3999999999999997E-2</v>
      </c>
      <c r="G14" s="13">
        <v>6.0000000000000001E-3</v>
      </c>
    </row>
    <row r="15" spans="1:9">
      <c r="A15" s="28" t="s">
        <v>4</v>
      </c>
      <c r="B15" s="11">
        <v>0</v>
      </c>
      <c r="C15" s="12">
        <v>0</v>
      </c>
      <c r="D15" s="11">
        <v>1748.36</v>
      </c>
      <c r="E15" s="12">
        <v>9276.9194640000005</v>
      </c>
      <c r="F15" s="11">
        <v>0</v>
      </c>
      <c r="G15" s="13">
        <v>0</v>
      </c>
    </row>
    <row r="16" spans="1:9">
      <c r="A16" s="28" t="s">
        <v>5</v>
      </c>
      <c r="B16" s="11">
        <v>0</v>
      </c>
      <c r="C16" s="12">
        <v>0</v>
      </c>
      <c r="D16" s="11">
        <v>2939.8829999999998</v>
      </c>
      <c r="E16" s="12">
        <v>14520.699028000001</v>
      </c>
      <c r="F16" s="11">
        <v>0</v>
      </c>
      <c r="G16" s="13">
        <v>0</v>
      </c>
    </row>
    <row r="17" spans="1:7">
      <c r="A17" s="28" t="s">
        <v>6</v>
      </c>
      <c r="B17" s="11">
        <v>0</v>
      </c>
      <c r="C17" s="12">
        <v>0</v>
      </c>
      <c r="D17" s="11">
        <v>2188.0929999999998</v>
      </c>
      <c r="E17" s="12">
        <v>12198.550595000001</v>
      </c>
      <c r="F17" s="11">
        <v>0.28999999999999998</v>
      </c>
      <c r="G17" s="13">
        <v>4.3999999999999997E-2</v>
      </c>
    </row>
    <row r="18" spans="1:7">
      <c r="A18" s="28" t="s">
        <v>7</v>
      </c>
      <c r="B18" s="11">
        <v>0</v>
      </c>
      <c r="C18" s="12">
        <v>0</v>
      </c>
      <c r="D18" s="11">
        <v>1622.8989999999999</v>
      </c>
      <c r="E18" s="12">
        <v>7697.2517500000004</v>
      </c>
      <c r="F18" s="11">
        <v>0</v>
      </c>
      <c r="G18" s="13">
        <v>0</v>
      </c>
    </row>
    <row r="19" spans="1:7">
      <c r="A19" s="28" t="s">
        <v>8</v>
      </c>
      <c r="B19" s="11">
        <v>0</v>
      </c>
      <c r="C19" s="12">
        <v>0</v>
      </c>
      <c r="D19" s="11">
        <v>4043.0160000000001</v>
      </c>
      <c r="E19" s="12">
        <v>21471.203594999999</v>
      </c>
      <c r="F19" s="11">
        <v>0</v>
      </c>
      <c r="G19" s="13">
        <v>0</v>
      </c>
    </row>
    <row r="20" spans="1:7">
      <c r="A20" s="29" t="s">
        <v>9</v>
      </c>
      <c r="B20" s="15">
        <v>0</v>
      </c>
      <c r="C20" s="16">
        <v>0</v>
      </c>
      <c r="D20" s="15">
        <v>1033.6289999999999</v>
      </c>
      <c r="E20" s="16">
        <v>5255.5848749999996</v>
      </c>
      <c r="F20" s="15">
        <v>0</v>
      </c>
      <c r="G20" s="42">
        <v>0</v>
      </c>
    </row>
    <row r="21" spans="1:7">
      <c r="A21" s="36" t="s">
        <v>10</v>
      </c>
      <c r="B21" s="37">
        <f>SUM(B12:B20)</f>
        <v>367.18900000000002</v>
      </c>
      <c r="C21" s="38">
        <f>SUM(C12:C20)</f>
        <v>2164.9571249999999</v>
      </c>
      <c r="D21" s="37">
        <f t="shared" ref="D21:G21" si="0">SUM(D12:D20)</f>
        <v>21439.461000000003</v>
      </c>
      <c r="E21" s="38">
        <f>SUM(E12:E20)</f>
        <v>112815.06985</v>
      </c>
      <c r="F21" s="37">
        <f t="shared" si="0"/>
        <v>126.38000000000001</v>
      </c>
      <c r="G21" s="39">
        <f t="shared" si="0"/>
        <v>679.51962499999991</v>
      </c>
    </row>
    <row r="24" spans="1:7" ht="15">
      <c r="A24" s="23" t="s">
        <v>42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28.619</v>
      </c>
      <c r="C27" s="9">
        <v>129.93820500000001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107.806</v>
      </c>
      <c r="E28" s="12">
        <v>479.26169499999997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39.692999999999998</v>
      </c>
      <c r="E29" s="12">
        <v>200.96877499999999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262.40899999999999</v>
      </c>
      <c r="E32" s="12">
        <v>1299.7280000000001</v>
      </c>
      <c r="F32" s="11">
        <v>0</v>
      </c>
      <c r="G32" s="14">
        <v>0</v>
      </c>
    </row>
    <row r="33" spans="1:7">
      <c r="A33" s="28" t="s">
        <v>7</v>
      </c>
      <c r="B33" s="11">
        <v>7.98</v>
      </c>
      <c r="C33" s="12">
        <v>48.744</v>
      </c>
      <c r="D33" s="11">
        <v>437.37900000000002</v>
      </c>
      <c r="E33" s="12">
        <v>1759.1576150000001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713.99300000000005</v>
      </c>
      <c r="E34" s="12">
        <v>2971.71967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36.599000000000004</v>
      </c>
      <c r="C36" s="38">
        <f>SUM(C27:C35)</f>
        <v>178.68220500000001</v>
      </c>
      <c r="D36" s="37">
        <f t="shared" ref="D36" si="1">SUM(D27:D35)</f>
        <v>1561.2800000000002</v>
      </c>
      <c r="E36" s="38">
        <f>SUM(E27:E35)</f>
        <v>6710.8357550000001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43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0</v>
      </c>
      <c r="C12" s="9">
        <v>0</v>
      </c>
      <c r="D12" s="8">
        <v>1191.337</v>
      </c>
      <c r="E12" s="9">
        <v>5884.3687499999996</v>
      </c>
      <c r="F12" s="8">
        <v>107.85599999999999</v>
      </c>
      <c r="G12" s="41">
        <v>523.66724999999997</v>
      </c>
    </row>
    <row r="13" spans="1:9">
      <c r="A13" s="28" t="s">
        <v>2</v>
      </c>
      <c r="B13" s="11">
        <v>0</v>
      </c>
      <c r="C13" s="12">
        <v>0</v>
      </c>
      <c r="D13" s="11">
        <v>2427.6529999999998</v>
      </c>
      <c r="E13" s="12">
        <v>14676.524020000001</v>
      </c>
      <c r="F13" s="11">
        <v>28.859000000000002</v>
      </c>
      <c r="G13" s="13">
        <v>162.607</v>
      </c>
    </row>
    <row r="14" spans="1:9">
      <c r="A14" s="28" t="s">
        <v>3</v>
      </c>
      <c r="B14" s="11">
        <v>0</v>
      </c>
      <c r="C14" s="12">
        <v>0</v>
      </c>
      <c r="D14" s="11">
        <v>3584.9319999999998</v>
      </c>
      <c r="E14" s="12">
        <v>18331.635249999999</v>
      </c>
      <c r="F14" s="11">
        <v>0</v>
      </c>
      <c r="G14" s="13">
        <v>0</v>
      </c>
    </row>
    <row r="15" spans="1:9">
      <c r="A15" s="28" t="s">
        <v>4</v>
      </c>
      <c r="B15" s="11">
        <v>0</v>
      </c>
      <c r="C15" s="12">
        <v>0</v>
      </c>
      <c r="D15" s="11">
        <v>1166.1110000000001</v>
      </c>
      <c r="E15" s="12">
        <v>5396.4421890000003</v>
      </c>
      <c r="F15" s="11">
        <v>0</v>
      </c>
      <c r="G15" s="13">
        <v>0</v>
      </c>
    </row>
    <row r="16" spans="1:9">
      <c r="A16" s="28" t="s">
        <v>5</v>
      </c>
      <c r="B16" s="11">
        <v>0</v>
      </c>
      <c r="C16" s="12">
        <v>0</v>
      </c>
      <c r="D16" s="11">
        <v>2976.58</v>
      </c>
      <c r="E16" s="12">
        <v>14607.688278</v>
      </c>
      <c r="F16" s="11">
        <v>0</v>
      </c>
      <c r="G16" s="13">
        <v>0</v>
      </c>
    </row>
    <row r="17" spans="1:7">
      <c r="A17" s="28" t="s">
        <v>6</v>
      </c>
      <c r="B17" s="11">
        <v>0</v>
      </c>
      <c r="C17" s="12">
        <v>0</v>
      </c>
      <c r="D17" s="11">
        <v>1674.211</v>
      </c>
      <c r="E17" s="12">
        <v>9689.5783470000006</v>
      </c>
      <c r="F17" s="11">
        <v>0.40600000000000003</v>
      </c>
      <c r="G17" s="13">
        <v>0.16200000000000001</v>
      </c>
    </row>
    <row r="18" spans="1:7">
      <c r="A18" s="28" t="s">
        <v>7</v>
      </c>
      <c r="B18" s="11">
        <v>0</v>
      </c>
      <c r="C18" s="12">
        <v>0</v>
      </c>
      <c r="D18" s="11">
        <v>996.93100000000004</v>
      </c>
      <c r="E18" s="12">
        <v>5075.9551250000004</v>
      </c>
      <c r="F18" s="11">
        <v>0</v>
      </c>
      <c r="G18" s="13">
        <v>0</v>
      </c>
    </row>
    <row r="19" spans="1:7">
      <c r="A19" s="28" t="s">
        <v>8</v>
      </c>
      <c r="B19" s="11">
        <v>0</v>
      </c>
      <c r="C19" s="12">
        <v>0</v>
      </c>
      <c r="D19" s="11">
        <v>3621.08</v>
      </c>
      <c r="E19" s="12">
        <v>18480.589625000001</v>
      </c>
      <c r="F19" s="11">
        <v>0</v>
      </c>
      <c r="G19" s="13">
        <v>0</v>
      </c>
    </row>
    <row r="20" spans="1:7">
      <c r="A20" s="29" t="s">
        <v>9</v>
      </c>
      <c r="B20" s="15">
        <v>0</v>
      </c>
      <c r="C20" s="16">
        <v>0</v>
      </c>
      <c r="D20" s="15">
        <v>1318.896</v>
      </c>
      <c r="E20" s="16">
        <v>6430.6674999999996</v>
      </c>
      <c r="F20" s="15">
        <v>0</v>
      </c>
      <c r="G20" s="42">
        <v>0</v>
      </c>
    </row>
    <row r="21" spans="1:7">
      <c r="A21" s="36" t="s">
        <v>10</v>
      </c>
      <c r="B21" s="37">
        <f>SUM(B12:B20)</f>
        <v>0</v>
      </c>
      <c r="C21" s="38">
        <f>SUM(C12:C20)</f>
        <v>0</v>
      </c>
      <c r="D21" s="37">
        <f t="shared" ref="D21:G21" si="0">SUM(D12:D20)</f>
        <v>18957.731</v>
      </c>
      <c r="E21" s="38">
        <f>SUM(E12:E20)</f>
        <v>98573.449083999978</v>
      </c>
      <c r="F21" s="37">
        <f t="shared" si="0"/>
        <v>137.12100000000001</v>
      </c>
      <c r="G21" s="39">
        <f t="shared" si="0"/>
        <v>686.43624999999997</v>
      </c>
    </row>
    <row r="24" spans="1:7" ht="15">
      <c r="A24" s="23" t="s">
        <v>44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121.767</v>
      </c>
      <c r="C27" s="9">
        <v>511.25507499999998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51.98</v>
      </c>
      <c r="E29" s="12">
        <v>159.29271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184.48099999999999</v>
      </c>
      <c r="E32" s="12">
        <v>870.36637499999995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491.20100000000002</v>
      </c>
      <c r="E33" s="12">
        <v>1912.09852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560.02300000000002</v>
      </c>
      <c r="E34" s="12">
        <v>2229.8786049999999</v>
      </c>
      <c r="F34" s="11">
        <v>11.781000000000001</v>
      </c>
      <c r="G34" s="13">
        <v>36.33135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121.767</v>
      </c>
      <c r="C36" s="38">
        <f>SUM(C27:C35)</f>
        <v>511.25507499999998</v>
      </c>
      <c r="D36" s="37">
        <f t="shared" ref="D36" si="1">SUM(D27:D35)</f>
        <v>1287.6849999999999</v>
      </c>
      <c r="E36" s="38">
        <f>SUM(E27:E35)</f>
        <v>5171.6362099999997</v>
      </c>
      <c r="F36" s="37">
        <f t="shared" ref="F36:G36" si="2">SUM(F27:F35)</f>
        <v>11.781000000000001</v>
      </c>
      <c r="G36" s="39">
        <f t="shared" si="2"/>
        <v>36.33135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23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1279.682</v>
      </c>
      <c r="C12" s="9">
        <v>7280.2362139999996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1244.925</v>
      </c>
      <c r="C13" s="12">
        <v>7862.5361249999996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2415.5650000000001</v>
      </c>
      <c r="C14" s="12">
        <v>14792.26</v>
      </c>
      <c r="D14" s="11">
        <v>0</v>
      </c>
      <c r="E14" s="12">
        <v>0</v>
      </c>
      <c r="F14" s="11">
        <v>0</v>
      </c>
      <c r="G14" s="14">
        <v>0</v>
      </c>
    </row>
    <row r="15" spans="1:9">
      <c r="A15" s="28" t="s">
        <v>4</v>
      </c>
      <c r="B15" s="11">
        <v>2083.0169999999998</v>
      </c>
      <c r="C15" s="12">
        <v>10477.548585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1575.289</v>
      </c>
      <c r="C16" s="12">
        <v>8113.3391160000001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1012.852</v>
      </c>
      <c r="C17" s="12">
        <v>5122.7380350000003</v>
      </c>
      <c r="D17" s="11">
        <v>2.476</v>
      </c>
      <c r="E17" s="12">
        <v>0.63200000000000001</v>
      </c>
      <c r="F17" s="11">
        <v>0</v>
      </c>
      <c r="G17" s="14">
        <v>0</v>
      </c>
    </row>
    <row r="18" spans="1:7">
      <c r="A18" s="28" t="s">
        <v>7</v>
      </c>
      <c r="B18" s="11">
        <v>1305.1590000000001</v>
      </c>
      <c r="C18" s="12">
        <v>7247.1220320000002</v>
      </c>
      <c r="D18" s="11">
        <v>0</v>
      </c>
      <c r="E18" s="12">
        <v>0</v>
      </c>
      <c r="F18" s="11">
        <v>0</v>
      </c>
      <c r="G18" s="14">
        <v>0</v>
      </c>
    </row>
    <row r="19" spans="1:7">
      <c r="A19" s="28" t="s">
        <v>8</v>
      </c>
      <c r="B19" s="11">
        <v>2183.2869999999998</v>
      </c>
      <c r="C19" s="12">
        <v>11039.127603999999</v>
      </c>
      <c r="D19" s="11">
        <v>0</v>
      </c>
      <c r="E19" s="12">
        <v>0</v>
      </c>
      <c r="F19" s="11">
        <v>0</v>
      </c>
      <c r="G19" s="14">
        <v>0</v>
      </c>
    </row>
    <row r="20" spans="1:7">
      <c r="A20" s="29" t="s">
        <v>9</v>
      </c>
      <c r="B20" s="15">
        <v>1391.461</v>
      </c>
      <c r="C20" s="16">
        <v>6740.6610000000001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14491.237000000001</v>
      </c>
      <c r="C21" s="38">
        <f>SUM(C12:C20)</f>
        <v>78675.568711</v>
      </c>
      <c r="D21" s="37">
        <f t="shared" ref="D21:G21" si="0">SUM(D12:D20)</f>
        <v>2.476</v>
      </c>
      <c r="E21" s="38">
        <f>SUM(E12:E20)</f>
        <v>0.63200000000000001</v>
      </c>
      <c r="F21" s="37">
        <f t="shared" si="0"/>
        <v>0</v>
      </c>
      <c r="G21" s="39">
        <f t="shared" si="0"/>
        <v>0</v>
      </c>
    </row>
    <row r="24" spans="1:7" ht="15">
      <c r="A24" s="23" t="s">
        <v>24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53.213000000000001</v>
      </c>
      <c r="C28" s="12">
        <v>170.04683499999999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263.012</v>
      </c>
      <c r="C32" s="12">
        <v>1154.738775</v>
      </c>
      <c r="D32" s="11">
        <v>5.9939999999999998</v>
      </c>
      <c r="E32" s="12">
        <v>16.500630000000001</v>
      </c>
      <c r="F32" s="11">
        <v>0</v>
      </c>
      <c r="G32" s="14">
        <v>0</v>
      </c>
    </row>
    <row r="33" spans="1:7">
      <c r="A33" s="28" t="s">
        <v>7</v>
      </c>
      <c r="B33" s="11">
        <v>510.40199999999999</v>
      </c>
      <c r="C33" s="12">
        <v>2045.1206999999999</v>
      </c>
      <c r="D33" s="11">
        <v>39.906999999999996</v>
      </c>
      <c r="E33" s="12">
        <v>182.523</v>
      </c>
      <c r="F33" s="11">
        <v>0</v>
      </c>
      <c r="G33" s="14">
        <v>0</v>
      </c>
    </row>
    <row r="34" spans="1:7">
      <c r="A34" s="28" t="s">
        <v>8</v>
      </c>
      <c r="B34" s="11">
        <v>464.64299999999997</v>
      </c>
      <c r="C34" s="12">
        <v>1867.51467</v>
      </c>
      <c r="D34" s="11">
        <v>159.03299999999999</v>
      </c>
      <c r="E34" s="12">
        <v>653.45191999999997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1291.27</v>
      </c>
      <c r="C36" s="38">
        <f>SUM(C27:C35)</f>
        <v>5237.4209799999999</v>
      </c>
      <c r="D36" s="37">
        <f t="shared" ref="D36" si="1">SUM(D27:D35)</f>
        <v>204.93399999999997</v>
      </c>
      <c r="E36" s="38">
        <f>SUM(E27:E35)</f>
        <v>852.47555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25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1056.682</v>
      </c>
      <c r="C12" s="9">
        <v>6444.3767289999996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1367.809</v>
      </c>
      <c r="C13" s="12">
        <v>7397.502125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2770.04</v>
      </c>
      <c r="C14" s="12">
        <v>15363.678375</v>
      </c>
      <c r="D14" s="11">
        <v>0</v>
      </c>
      <c r="E14" s="12">
        <v>0</v>
      </c>
      <c r="F14" s="11">
        <v>0</v>
      </c>
      <c r="G14" s="14">
        <v>0</v>
      </c>
    </row>
    <row r="15" spans="1:9">
      <c r="A15" s="28" t="s">
        <v>4</v>
      </c>
      <c r="B15" s="11">
        <v>3042.18</v>
      </c>
      <c r="C15" s="12">
        <v>15849.670679999999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1583.1189999999999</v>
      </c>
      <c r="C16" s="12">
        <v>8183.7887940000001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2412.7809999999999</v>
      </c>
      <c r="C17" s="12">
        <v>11623.082482</v>
      </c>
      <c r="D17" s="11">
        <v>2.1739999999999999</v>
      </c>
      <c r="E17" s="12">
        <v>0.75600000000000001</v>
      </c>
      <c r="F17" s="11">
        <v>0</v>
      </c>
      <c r="G17" s="14">
        <v>0</v>
      </c>
    </row>
    <row r="18" spans="1:7">
      <c r="A18" s="28" t="s">
        <v>7</v>
      </c>
      <c r="B18" s="11">
        <v>2549.96</v>
      </c>
      <c r="C18" s="12">
        <v>13290.799142</v>
      </c>
      <c r="D18" s="11">
        <v>0</v>
      </c>
      <c r="E18" s="12">
        <v>0</v>
      </c>
      <c r="F18" s="11">
        <v>0</v>
      </c>
      <c r="G18" s="14">
        <v>0</v>
      </c>
    </row>
    <row r="19" spans="1:7">
      <c r="A19" s="28" t="s">
        <v>8</v>
      </c>
      <c r="B19" s="11">
        <v>2231.058</v>
      </c>
      <c r="C19" s="12">
        <v>10181.157182999999</v>
      </c>
      <c r="D19" s="11">
        <v>218.48400000000001</v>
      </c>
      <c r="E19" s="12">
        <v>953.89962500000001</v>
      </c>
      <c r="F19" s="11">
        <v>0</v>
      </c>
      <c r="G19" s="14">
        <v>0</v>
      </c>
    </row>
    <row r="20" spans="1:7">
      <c r="A20" s="29" t="s">
        <v>9</v>
      </c>
      <c r="B20" s="15">
        <v>2250.5880000000002</v>
      </c>
      <c r="C20" s="16">
        <v>10930.873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19264.217000000001</v>
      </c>
      <c r="C21" s="38">
        <f>SUM(C12:C20)</f>
        <v>99264.928509999998</v>
      </c>
      <c r="D21" s="37">
        <f t="shared" ref="D21:G21" si="0">SUM(D12:D20)</f>
        <v>220.65800000000002</v>
      </c>
      <c r="E21" s="38">
        <f>SUM(E12:E20)</f>
        <v>954.65562499999999</v>
      </c>
      <c r="F21" s="37">
        <f t="shared" si="0"/>
        <v>0</v>
      </c>
      <c r="G21" s="39">
        <f t="shared" si="0"/>
        <v>0</v>
      </c>
    </row>
    <row r="24" spans="1:7" ht="15">
      <c r="A24" s="23" t="s">
        <v>26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109.36499999999999</v>
      </c>
      <c r="C28" s="12">
        <v>351.89653499999997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60.801000000000002</v>
      </c>
      <c r="C29" s="12">
        <v>213.33459999999999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138.56899999999999</v>
      </c>
      <c r="C32" s="12">
        <v>683.15506500000004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365.51600000000002</v>
      </c>
      <c r="C33" s="12">
        <v>1429.5485000000001</v>
      </c>
      <c r="D33" s="11">
        <v>52.854999999999997</v>
      </c>
      <c r="E33" s="12">
        <v>224.614</v>
      </c>
      <c r="F33" s="11">
        <v>0</v>
      </c>
      <c r="G33" s="14">
        <v>0</v>
      </c>
    </row>
    <row r="34" spans="1:7">
      <c r="A34" s="28" t="s">
        <v>8</v>
      </c>
      <c r="B34" s="11">
        <v>517.53899999999999</v>
      </c>
      <c r="C34" s="12">
        <v>2280.1733850000001</v>
      </c>
      <c r="D34" s="11">
        <v>133.92400000000001</v>
      </c>
      <c r="E34" s="12">
        <v>503.79432500000001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1191.79</v>
      </c>
      <c r="C36" s="38">
        <f>SUM(C27:C35)</f>
        <v>4958.1080849999998</v>
      </c>
      <c r="D36" s="37">
        <f t="shared" ref="D36" si="1">SUM(D27:D35)</f>
        <v>186.779</v>
      </c>
      <c r="E36" s="38">
        <f>SUM(E27:E35)</f>
        <v>728.40832499999999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27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861.69799999999998</v>
      </c>
      <c r="C12" s="9">
        <v>5016.3857500000004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1128.8920000000001</v>
      </c>
      <c r="C13" s="12">
        <v>6474.3040000000001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2824.2350000000001</v>
      </c>
      <c r="C14" s="12">
        <v>13934.582125000001</v>
      </c>
      <c r="D14" s="11">
        <v>99.159000000000006</v>
      </c>
      <c r="E14" s="12">
        <v>365.39437500000003</v>
      </c>
      <c r="F14" s="11">
        <v>0</v>
      </c>
      <c r="G14" s="14">
        <v>0</v>
      </c>
    </row>
    <row r="15" spans="1:9">
      <c r="A15" s="28" t="s">
        <v>4</v>
      </c>
      <c r="B15" s="11">
        <v>1046.1669999999999</v>
      </c>
      <c r="C15" s="12">
        <v>5266.5033540000004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1760.8240000000001</v>
      </c>
      <c r="C16" s="12">
        <v>9262.5766050000002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1902.6980000000001</v>
      </c>
      <c r="C17" s="12">
        <v>8894.2674530000004</v>
      </c>
      <c r="D17" s="11">
        <v>5.0640000000000001</v>
      </c>
      <c r="E17" s="12">
        <v>19.497375000000002</v>
      </c>
      <c r="F17" s="11">
        <v>0</v>
      </c>
      <c r="G17" s="14">
        <v>0</v>
      </c>
    </row>
    <row r="18" spans="1:7">
      <c r="A18" s="28" t="s">
        <v>7</v>
      </c>
      <c r="B18" s="11">
        <v>1930.0129999999999</v>
      </c>
      <c r="C18" s="12">
        <v>9975.2737500000003</v>
      </c>
      <c r="D18" s="11">
        <v>90.299000000000007</v>
      </c>
      <c r="E18" s="12">
        <v>487.423</v>
      </c>
      <c r="F18" s="11">
        <v>0</v>
      </c>
      <c r="G18" s="14">
        <v>0</v>
      </c>
    </row>
    <row r="19" spans="1:7">
      <c r="A19" s="28" t="s">
        <v>8</v>
      </c>
      <c r="B19" s="11">
        <v>2286.8890000000001</v>
      </c>
      <c r="C19" s="12">
        <v>10742.705067999999</v>
      </c>
      <c r="D19" s="11">
        <v>468.69299999999998</v>
      </c>
      <c r="E19" s="12">
        <v>1986.6285</v>
      </c>
      <c r="F19" s="11">
        <v>0</v>
      </c>
      <c r="G19" s="14">
        <v>0</v>
      </c>
    </row>
    <row r="20" spans="1:7">
      <c r="A20" s="29" t="s">
        <v>9</v>
      </c>
      <c r="B20" s="15">
        <v>1741.375</v>
      </c>
      <c r="C20" s="16">
        <v>9066.5392499999998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15482.791000000001</v>
      </c>
      <c r="C21" s="38">
        <f>SUM(C12:C20)</f>
        <v>78633.137354999999</v>
      </c>
      <c r="D21" s="37">
        <f t="shared" ref="D21:G21" si="0">SUM(D12:D20)</f>
        <v>663.21500000000003</v>
      </c>
      <c r="E21" s="38">
        <f>SUM(E12:E20)</f>
        <v>2858.9432500000003</v>
      </c>
      <c r="F21" s="37">
        <f t="shared" si="0"/>
        <v>0</v>
      </c>
      <c r="G21" s="39">
        <f t="shared" si="0"/>
        <v>0</v>
      </c>
    </row>
    <row r="24" spans="1:7" ht="15">
      <c r="A24" s="23" t="s">
        <v>28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146.018</v>
      </c>
      <c r="C28" s="12">
        <v>481.88468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124.955</v>
      </c>
      <c r="C29" s="12">
        <v>505.54489000000001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151.429</v>
      </c>
      <c r="C32" s="12">
        <v>476.35300000000001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220.02600000000001</v>
      </c>
      <c r="C33" s="12">
        <v>963.297775</v>
      </c>
      <c r="D33" s="11">
        <v>92.117999999999995</v>
      </c>
      <c r="E33" s="12">
        <v>405.35899999999998</v>
      </c>
      <c r="F33" s="11">
        <v>0</v>
      </c>
      <c r="G33" s="14">
        <v>0</v>
      </c>
    </row>
    <row r="34" spans="1:7">
      <c r="A34" s="28" t="s">
        <v>8</v>
      </c>
      <c r="B34" s="11">
        <v>460.95</v>
      </c>
      <c r="C34" s="12">
        <v>2129.4317099999998</v>
      </c>
      <c r="D34" s="11">
        <v>320.74200000000002</v>
      </c>
      <c r="E34" s="12">
        <v>1191.2539850000001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1103.3780000000002</v>
      </c>
      <c r="C36" s="38">
        <f>SUM(C27:C35)</f>
        <v>4556.5120550000001</v>
      </c>
      <c r="D36" s="37">
        <f t="shared" ref="D36" si="1">SUM(D27:D35)</f>
        <v>412.86</v>
      </c>
      <c r="E36" s="38">
        <f>SUM(E27:E35)</f>
        <v>1596.612985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29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1021.376</v>
      </c>
      <c r="C12" s="9">
        <v>5940.9776250000004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1610.1590000000001</v>
      </c>
      <c r="C13" s="12">
        <v>8888.5998749999999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2722.0340000000001</v>
      </c>
      <c r="C14" s="12">
        <v>12625.375875</v>
      </c>
      <c r="D14" s="11">
        <v>1.5</v>
      </c>
      <c r="E14" s="12">
        <v>2.5499999999999998</v>
      </c>
      <c r="F14" s="11">
        <v>0</v>
      </c>
      <c r="G14" s="14">
        <v>0</v>
      </c>
    </row>
    <row r="15" spans="1:9">
      <c r="A15" s="28" t="s">
        <v>4</v>
      </c>
      <c r="B15" s="11">
        <v>1960.9949999999999</v>
      </c>
      <c r="C15" s="12">
        <v>10284.679494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843.57600000000002</v>
      </c>
      <c r="C16" s="12">
        <v>4588.6599210000004</v>
      </c>
      <c r="D16" s="11">
        <v>567.88300000000004</v>
      </c>
      <c r="E16" s="12">
        <v>2286.8088750000002</v>
      </c>
      <c r="F16" s="11">
        <v>0</v>
      </c>
      <c r="G16" s="14">
        <v>0</v>
      </c>
    </row>
    <row r="17" spans="1:7">
      <c r="A17" s="28" t="s">
        <v>6</v>
      </c>
      <c r="B17" s="11">
        <v>1957.9</v>
      </c>
      <c r="C17" s="12">
        <v>9595.4173499999997</v>
      </c>
      <c r="D17" s="11">
        <v>260.99799999999999</v>
      </c>
      <c r="E17" s="12">
        <v>1130.83809</v>
      </c>
      <c r="F17" s="11">
        <v>1.877</v>
      </c>
      <c r="G17" s="14">
        <v>0.112</v>
      </c>
    </row>
    <row r="18" spans="1:7">
      <c r="A18" s="28" t="s">
        <v>7</v>
      </c>
      <c r="B18" s="11">
        <v>2026.1320000000001</v>
      </c>
      <c r="C18" s="12">
        <v>10363.05025</v>
      </c>
      <c r="D18" s="11">
        <v>261.55599999999998</v>
      </c>
      <c r="E18" s="12">
        <v>1046.393</v>
      </c>
      <c r="F18" s="11">
        <v>0</v>
      </c>
      <c r="G18" s="14">
        <v>0</v>
      </c>
    </row>
    <row r="19" spans="1:7">
      <c r="A19" s="28" t="s">
        <v>8</v>
      </c>
      <c r="B19" s="11">
        <v>2460.549</v>
      </c>
      <c r="C19" s="12">
        <v>12585.483488</v>
      </c>
      <c r="D19" s="11">
        <v>1300.414</v>
      </c>
      <c r="E19" s="12">
        <v>5634.299884</v>
      </c>
      <c r="F19" s="11">
        <v>0</v>
      </c>
      <c r="G19" s="14">
        <v>0</v>
      </c>
    </row>
    <row r="20" spans="1:7">
      <c r="A20" s="29" t="s">
        <v>9</v>
      </c>
      <c r="B20" s="15">
        <v>1899.789</v>
      </c>
      <c r="C20" s="16">
        <v>9828.1001250000008</v>
      </c>
      <c r="D20" s="15">
        <v>383.76100000000002</v>
      </c>
      <c r="E20" s="16">
        <v>1437.1301249999999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16502.509999999998</v>
      </c>
      <c r="C21" s="38">
        <f>SUM(C12:C20)</f>
        <v>84700.344002999991</v>
      </c>
      <c r="D21" s="37">
        <f t="shared" ref="D21:G21" si="0">SUM(D12:D20)</f>
        <v>2776.1120000000001</v>
      </c>
      <c r="E21" s="38">
        <f>SUM(E12:E20)</f>
        <v>11538.019973999999</v>
      </c>
      <c r="F21" s="37">
        <f t="shared" si="0"/>
        <v>1.877</v>
      </c>
      <c r="G21" s="39">
        <f t="shared" si="0"/>
        <v>0.112</v>
      </c>
    </row>
    <row r="24" spans="1:7" ht="15">
      <c r="A24" s="23" t="s">
        <v>30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34.277000000000001</v>
      </c>
      <c r="C28" s="12">
        <v>120.41101500000001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125.083</v>
      </c>
      <c r="C29" s="12">
        <v>506.41089499999998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327.37299999999999</v>
      </c>
      <c r="C32" s="12">
        <v>1003.576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14.448</v>
      </c>
      <c r="C33" s="12">
        <v>62.044235</v>
      </c>
      <c r="D33" s="11">
        <v>16.300999999999998</v>
      </c>
      <c r="E33" s="12">
        <v>70.242000000000004</v>
      </c>
      <c r="F33" s="11">
        <v>0</v>
      </c>
      <c r="G33" s="14">
        <v>0</v>
      </c>
    </row>
    <row r="34" spans="1:7">
      <c r="A34" s="28" t="s">
        <v>8</v>
      </c>
      <c r="B34" s="11">
        <v>237.691</v>
      </c>
      <c r="C34" s="12">
        <v>1168.0608649999999</v>
      </c>
      <c r="D34" s="11">
        <v>589.03200000000004</v>
      </c>
      <c r="E34" s="12">
        <v>2354.2750000000001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738.87199999999996</v>
      </c>
      <c r="C36" s="38">
        <f>SUM(C27:C35)</f>
        <v>2860.5030100000004</v>
      </c>
      <c r="D36" s="37">
        <f t="shared" ref="D36" si="1">SUM(D27:D35)</f>
        <v>605.33300000000008</v>
      </c>
      <c r="E36" s="38">
        <f>SUM(E27:E35)</f>
        <v>2424.5170000000003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31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1019.3819999999999</v>
      </c>
      <c r="C12" s="9">
        <v>5676.7856250000004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1802.1959999999999</v>
      </c>
      <c r="C13" s="12">
        <v>8940.3221250000006</v>
      </c>
      <c r="D13" s="11">
        <v>0</v>
      </c>
      <c r="E13" s="12">
        <v>0</v>
      </c>
      <c r="F13" s="11">
        <v>140.50899999999999</v>
      </c>
      <c r="G13" s="13">
        <v>1068.870375</v>
      </c>
    </row>
    <row r="14" spans="1:9">
      <c r="A14" s="28" t="s">
        <v>3</v>
      </c>
      <c r="B14" s="11">
        <v>3340.7719999999999</v>
      </c>
      <c r="C14" s="12">
        <v>15896.503875</v>
      </c>
      <c r="D14" s="11">
        <v>406.89299999999997</v>
      </c>
      <c r="E14" s="12">
        <v>1854.83925</v>
      </c>
      <c r="F14" s="11">
        <v>0</v>
      </c>
      <c r="G14" s="14">
        <v>0</v>
      </c>
    </row>
    <row r="15" spans="1:9">
      <c r="A15" s="28" t="s">
        <v>4</v>
      </c>
      <c r="B15" s="11">
        <v>1933.2829999999999</v>
      </c>
      <c r="C15" s="12">
        <v>9952.2725549999996</v>
      </c>
      <c r="D15" s="11">
        <v>325.18900000000002</v>
      </c>
      <c r="E15" s="12">
        <v>1308.0504780000001</v>
      </c>
      <c r="F15" s="11">
        <v>0</v>
      </c>
      <c r="G15" s="14">
        <v>0</v>
      </c>
    </row>
    <row r="16" spans="1:9">
      <c r="A16" s="28" t="s">
        <v>5</v>
      </c>
      <c r="B16" s="11">
        <v>1537.2850000000001</v>
      </c>
      <c r="C16" s="12">
        <v>8693.3486310000008</v>
      </c>
      <c r="D16" s="11">
        <v>1532.788</v>
      </c>
      <c r="E16" s="12">
        <v>5690.0865119999999</v>
      </c>
      <c r="F16" s="11">
        <v>0</v>
      </c>
      <c r="G16" s="14">
        <v>0</v>
      </c>
    </row>
    <row r="17" spans="1:7">
      <c r="A17" s="28" t="s">
        <v>6</v>
      </c>
      <c r="B17" s="11">
        <v>1386.0809999999999</v>
      </c>
      <c r="C17" s="12">
        <v>7994.3642529999997</v>
      </c>
      <c r="D17" s="11">
        <v>305.40699999999998</v>
      </c>
      <c r="E17" s="12">
        <v>1309.9770000000001</v>
      </c>
      <c r="F17" s="11">
        <v>3.952</v>
      </c>
      <c r="G17" s="14">
        <v>0.82899999999999996</v>
      </c>
    </row>
    <row r="18" spans="1:7">
      <c r="A18" s="28" t="s">
        <v>7</v>
      </c>
      <c r="B18" s="11">
        <v>1264.915</v>
      </c>
      <c r="C18" s="12">
        <v>6011.2777500000002</v>
      </c>
      <c r="D18" s="11">
        <v>380.89800000000002</v>
      </c>
      <c r="E18" s="12">
        <v>1723.41075</v>
      </c>
      <c r="F18" s="11">
        <v>0</v>
      </c>
      <c r="G18" s="14">
        <v>0</v>
      </c>
    </row>
    <row r="19" spans="1:7">
      <c r="A19" s="28" t="s">
        <v>8</v>
      </c>
      <c r="B19" s="11">
        <v>1174.9659999999999</v>
      </c>
      <c r="C19" s="12">
        <v>6376.4072679999999</v>
      </c>
      <c r="D19" s="11">
        <v>2082.6419999999998</v>
      </c>
      <c r="E19" s="12">
        <v>9664.3657810000004</v>
      </c>
      <c r="F19" s="11">
        <v>0</v>
      </c>
      <c r="G19" s="14">
        <v>0</v>
      </c>
    </row>
    <row r="20" spans="1:7">
      <c r="A20" s="29" t="s">
        <v>9</v>
      </c>
      <c r="B20" s="15">
        <v>1846.36</v>
      </c>
      <c r="C20" s="16">
        <v>9480.9723749999994</v>
      </c>
      <c r="D20" s="15">
        <v>377.58300000000003</v>
      </c>
      <c r="E20" s="16">
        <v>1300.944375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15305.240000000002</v>
      </c>
      <c r="C21" s="38">
        <f>SUM(C12:C20)</f>
        <v>79022.254457000003</v>
      </c>
      <c r="D21" s="37">
        <f t="shared" ref="D21:G21" si="0">SUM(D12:D20)</f>
        <v>5411.4</v>
      </c>
      <c r="E21" s="38">
        <f>SUM(E12:E20)</f>
        <v>22851.674146000001</v>
      </c>
      <c r="F21" s="37">
        <f t="shared" si="0"/>
        <v>144.46099999999998</v>
      </c>
      <c r="G21" s="39">
        <f t="shared" si="0"/>
        <v>1069.6993749999999</v>
      </c>
    </row>
    <row r="24" spans="1:7" ht="15">
      <c r="A24" s="23" t="s">
        <v>32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174.24100000000001</v>
      </c>
      <c r="C28" s="12">
        <v>628.99089500000002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169.26300000000001</v>
      </c>
      <c r="C29" s="12">
        <v>664.70821000000001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360.64600000000002</v>
      </c>
      <c r="C32" s="12">
        <v>1093.405</v>
      </c>
      <c r="D32" s="11">
        <v>85.692999999999998</v>
      </c>
      <c r="E32" s="12">
        <v>229.953</v>
      </c>
      <c r="F32" s="11">
        <v>0</v>
      </c>
      <c r="G32" s="14">
        <v>0</v>
      </c>
    </row>
    <row r="33" spans="1:7">
      <c r="A33" s="28" t="s">
        <v>7</v>
      </c>
      <c r="B33" s="11">
        <v>129.90899999999999</v>
      </c>
      <c r="C33" s="12">
        <v>680.04205999999999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119.669</v>
      </c>
      <c r="C34" s="12">
        <v>590.39976000000001</v>
      </c>
      <c r="D34" s="11">
        <v>783.774</v>
      </c>
      <c r="E34" s="12">
        <v>3384.4962799999998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953.72800000000007</v>
      </c>
      <c r="C36" s="38">
        <f>SUM(C27:C35)</f>
        <v>3657.5459250000004</v>
      </c>
      <c r="D36" s="37">
        <f t="shared" ref="D36" si="1">SUM(D27:D35)</f>
        <v>869.46699999999998</v>
      </c>
      <c r="E36" s="38">
        <f>SUM(E27:E35)</f>
        <v>3614.4492799999998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33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847.83299999999997</v>
      </c>
      <c r="C12" s="9">
        <v>4460.9838749999999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1283.1780000000001</v>
      </c>
      <c r="C13" s="12">
        <v>6238.3386250000003</v>
      </c>
      <c r="D13" s="11">
        <v>266.58600000000001</v>
      </c>
      <c r="E13" s="12">
        <v>1120.1524999999999</v>
      </c>
      <c r="F13" s="11">
        <v>0</v>
      </c>
      <c r="G13" s="13">
        <v>0</v>
      </c>
    </row>
    <row r="14" spans="1:9">
      <c r="A14" s="28" t="s">
        <v>3</v>
      </c>
      <c r="B14" s="11">
        <v>2817.0749999999998</v>
      </c>
      <c r="C14" s="12">
        <v>14374.961375000001</v>
      </c>
      <c r="D14" s="11">
        <v>1343.9179999999999</v>
      </c>
      <c r="E14" s="12">
        <v>5786.3621249999997</v>
      </c>
      <c r="F14" s="11">
        <v>0</v>
      </c>
      <c r="G14" s="14">
        <v>0</v>
      </c>
    </row>
    <row r="15" spans="1:9">
      <c r="A15" s="28" t="s">
        <v>4</v>
      </c>
      <c r="B15" s="11">
        <v>499.89</v>
      </c>
      <c r="C15" s="12">
        <v>2395.3038750000001</v>
      </c>
      <c r="D15" s="11">
        <v>649.04399999999998</v>
      </c>
      <c r="E15" s="12">
        <v>2794.6030890000002</v>
      </c>
      <c r="F15" s="11">
        <v>0</v>
      </c>
      <c r="G15" s="14">
        <v>0</v>
      </c>
    </row>
    <row r="16" spans="1:9">
      <c r="A16" s="28" t="s">
        <v>5</v>
      </c>
      <c r="B16" s="11">
        <v>151.791</v>
      </c>
      <c r="C16" s="12">
        <v>1082.5816380000001</v>
      </c>
      <c r="D16" s="11">
        <v>2209.9079999999999</v>
      </c>
      <c r="E16" s="12">
        <v>9943.4238750000004</v>
      </c>
      <c r="F16" s="11">
        <v>0</v>
      </c>
      <c r="G16" s="14">
        <v>0</v>
      </c>
    </row>
    <row r="17" spans="1:7">
      <c r="A17" s="28" t="s">
        <v>6</v>
      </c>
      <c r="B17" s="11">
        <v>698.50300000000004</v>
      </c>
      <c r="C17" s="12">
        <v>4011.9221250000001</v>
      </c>
      <c r="D17" s="11">
        <v>1499.079</v>
      </c>
      <c r="E17" s="12">
        <v>6614.5736790000001</v>
      </c>
      <c r="F17" s="11">
        <v>0.56200000000000006</v>
      </c>
      <c r="G17" s="14">
        <v>0.21</v>
      </c>
    </row>
    <row r="18" spans="1:7">
      <c r="A18" s="28" t="s">
        <v>7</v>
      </c>
      <c r="B18" s="11">
        <v>178.136</v>
      </c>
      <c r="C18" s="12">
        <v>747.24637499999994</v>
      </c>
      <c r="D18" s="11">
        <v>963.62400000000002</v>
      </c>
      <c r="E18" s="12">
        <v>4243.4179999999997</v>
      </c>
      <c r="F18" s="11">
        <v>0</v>
      </c>
      <c r="G18" s="14">
        <v>0</v>
      </c>
    </row>
    <row r="19" spans="1:7">
      <c r="A19" s="28" t="s">
        <v>8</v>
      </c>
      <c r="B19" s="11">
        <v>770.37300000000005</v>
      </c>
      <c r="C19" s="12">
        <v>4666.3604999999998</v>
      </c>
      <c r="D19" s="11">
        <v>4300.8559999999998</v>
      </c>
      <c r="E19" s="12">
        <v>19611.215643</v>
      </c>
      <c r="F19" s="11">
        <v>0</v>
      </c>
      <c r="G19" s="14">
        <v>0</v>
      </c>
    </row>
    <row r="20" spans="1:7">
      <c r="A20" s="29" t="s">
        <v>9</v>
      </c>
      <c r="B20" s="15">
        <v>1438.056</v>
      </c>
      <c r="C20" s="16">
        <v>7361.1225000000004</v>
      </c>
      <c r="D20" s="15">
        <v>350.54</v>
      </c>
      <c r="E20" s="16">
        <v>1466.3778749999999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8684.8350000000009</v>
      </c>
      <c r="C21" s="38">
        <f>SUM(C12:C20)</f>
        <v>45338.820888000002</v>
      </c>
      <c r="D21" s="37">
        <f t="shared" ref="D21:G21" si="0">SUM(D12:D20)</f>
        <v>11583.555</v>
      </c>
      <c r="E21" s="38">
        <f>SUM(E12:E20)</f>
        <v>51580.126786000001</v>
      </c>
      <c r="F21" s="37">
        <f t="shared" si="0"/>
        <v>0.56200000000000006</v>
      </c>
      <c r="G21" s="39">
        <f t="shared" si="0"/>
        <v>0.21</v>
      </c>
    </row>
    <row r="24" spans="1:7" ht="15">
      <c r="A24" s="23" t="s">
        <v>34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162.833</v>
      </c>
      <c r="C28" s="12">
        <v>751.34162500000002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117.599</v>
      </c>
      <c r="C29" s="12">
        <v>406.18472000000003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31.245000000000001</v>
      </c>
      <c r="C32" s="12">
        <v>89.048000000000002</v>
      </c>
      <c r="D32" s="11">
        <v>79.567999999999998</v>
      </c>
      <c r="E32" s="12">
        <v>307.75400000000002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756.97</v>
      </c>
      <c r="E34" s="12">
        <v>3472.9796649999998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311.67700000000002</v>
      </c>
      <c r="C36" s="38">
        <f>SUM(C27:C35)</f>
        <v>1246.574345</v>
      </c>
      <c r="D36" s="37">
        <f t="shared" ref="D36" si="1">SUM(D27:D35)</f>
        <v>836.53800000000001</v>
      </c>
      <c r="E36" s="38">
        <f>SUM(E27:E35)</f>
        <v>3780.7336649999997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35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878.02300000000002</v>
      </c>
      <c r="C12" s="9">
        <v>5137.1315000000004</v>
      </c>
      <c r="D12" s="8">
        <v>50.142000000000003</v>
      </c>
      <c r="E12" s="9">
        <v>206.10225</v>
      </c>
      <c r="F12" s="8">
        <v>0</v>
      </c>
      <c r="G12" s="10">
        <v>0</v>
      </c>
    </row>
    <row r="13" spans="1:9">
      <c r="A13" s="28" t="s">
        <v>2</v>
      </c>
      <c r="B13" s="11">
        <v>894.18100000000004</v>
      </c>
      <c r="C13" s="12">
        <v>4579.2152500000002</v>
      </c>
      <c r="D13" s="11">
        <v>1383.329</v>
      </c>
      <c r="E13" s="12">
        <v>6635.7477500000005</v>
      </c>
      <c r="F13" s="11">
        <v>0</v>
      </c>
      <c r="G13" s="13">
        <v>0</v>
      </c>
    </row>
    <row r="14" spans="1:9">
      <c r="A14" s="28" t="s">
        <v>3</v>
      </c>
      <c r="B14" s="11">
        <v>1026.866</v>
      </c>
      <c r="C14" s="12">
        <v>5348.5406249999996</v>
      </c>
      <c r="D14" s="11">
        <v>3566.6550000000002</v>
      </c>
      <c r="E14" s="12">
        <v>16815.427250000001</v>
      </c>
      <c r="F14" s="11">
        <v>0</v>
      </c>
      <c r="G14" s="14">
        <v>0</v>
      </c>
    </row>
    <row r="15" spans="1:9">
      <c r="A15" s="28" t="s">
        <v>4</v>
      </c>
      <c r="B15" s="11">
        <v>0</v>
      </c>
      <c r="C15" s="12">
        <v>0</v>
      </c>
      <c r="D15" s="11">
        <v>1635.075</v>
      </c>
      <c r="E15" s="12">
        <v>7968.694332</v>
      </c>
      <c r="F15" s="11">
        <v>0</v>
      </c>
      <c r="G15" s="14">
        <v>0</v>
      </c>
    </row>
    <row r="16" spans="1:9">
      <c r="A16" s="28" t="s">
        <v>5</v>
      </c>
      <c r="B16" s="11">
        <v>0</v>
      </c>
      <c r="C16" s="12">
        <v>0</v>
      </c>
      <c r="D16" s="11">
        <v>3360.1790000000001</v>
      </c>
      <c r="E16" s="12">
        <v>15987.241827</v>
      </c>
      <c r="F16" s="11">
        <v>0</v>
      </c>
      <c r="G16" s="14">
        <v>0</v>
      </c>
    </row>
    <row r="17" spans="1:7">
      <c r="A17" s="28" t="s">
        <v>6</v>
      </c>
      <c r="B17" s="11">
        <v>785.37599999999998</v>
      </c>
      <c r="C17" s="12">
        <v>3409.466625</v>
      </c>
      <c r="D17" s="11">
        <v>1818.069</v>
      </c>
      <c r="E17" s="12">
        <v>8764.5250680000008</v>
      </c>
      <c r="F17" s="11">
        <v>0</v>
      </c>
      <c r="G17" s="14">
        <v>0</v>
      </c>
    </row>
    <row r="18" spans="1:7">
      <c r="A18" s="28" t="s">
        <v>7</v>
      </c>
      <c r="B18" s="11">
        <v>0</v>
      </c>
      <c r="C18" s="12">
        <v>0</v>
      </c>
      <c r="D18" s="11">
        <v>1378.7570000000001</v>
      </c>
      <c r="E18" s="12">
        <v>6019.9223750000001</v>
      </c>
      <c r="F18" s="11">
        <v>0</v>
      </c>
      <c r="G18" s="14">
        <v>0</v>
      </c>
    </row>
    <row r="19" spans="1:7">
      <c r="A19" s="28" t="s">
        <v>8</v>
      </c>
      <c r="B19" s="11">
        <v>0</v>
      </c>
      <c r="C19" s="12">
        <v>0</v>
      </c>
      <c r="D19" s="11">
        <v>4242.9930000000004</v>
      </c>
      <c r="E19" s="12">
        <v>19875.098711999999</v>
      </c>
      <c r="F19" s="11">
        <v>0</v>
      </c>
      <c r="G19" s="14">
        <v>0</v>
      </c>
    </row>
    <row r="20" spans="1:7">
      <c r="A20" s="29" t="s">
        <v>9</v>
      </c>
      <c r="B20" s="15">
        <v>139.49100000000001</v>
      </c>
      <c r="C20" s="16">
        <v>667.82137499999999</v>
      </c>
      <c r="D20" s="15">
        <v>647.91300000000001</v>
      </c>
      <c r="E20" s="16">
        <v>3013.1190000000001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3723.9369999999999</v>
      </c>
      <c r="C21" s="38">
        <f>SUM(C12:C20)</f>
        <v>19142.175374999999</v>
      </c>
      <c r="D21" s="37">
        <f t="shared" ref="D21:G21" si="0">SUM(D12:D20)</f>
        <v>18083.112000000001</v>
      </c>
      <c r="E21" s="38">
        <f>SUM(E12:E20)</f>
        <v>85285.878564000013</v>
      </c>
      <c r="F21" s="37">
        <f t="shared" si="0"/>
        <v>0</v>
      </c>
      <c r="G21" s="39">
        <f t="shared" si="0"/>
        <v>0</v>
      </c>
    </row>
    <row r="24" spans="1:7" ht="15">
      <c r="A24" s="23" t="s">
        <v>36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45.835000000000001</v>
      </c>
      <c r="C28" s="12">
        <v>194.90560500000001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53.017000000000003</v>
      </c>
      <c r="C29" s="12">
        <v>233.50241500000001</v>
      </c>
      <c r="D29" s="11">
        <v>89.748999999999995</v>
      </c>
      <c r="E29" s="12">
        <v>367.44943999999998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454.82299999999998</v>
      </c>
      <c r="E32" s="12">
        <v>1894.818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129.03899999999999</v>
      </c>
      <c r="E33" s="12">
        <v>470.49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838.15899999999999</v>
      </c>
      <c r="E34" s="12">
        <v>4119.5101050000003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98.852000000000004</v>
      </c>
      <c r="C36" s="38">
        <f>SUM(C27:C35)</f>
        <v>428.40802000000002</v>
      </c>
      <c r="D36" s="37">
        <f t="shared" ref="D36" si="1">SUM(D27:D35)</f>
        <v>1511.77</v>
      </c>
      <c r="E36" s="38">
        <f>SUM(E27:E35)</f>
        <v>6852.2675450000006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13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14</v>
      </c>
      <c r="B2" s="1"/>
      <c r="C2" s="1"/>
      <c r="D2" s="1"/>
      <c r="E2" s="2"/>
      <c r="F2" s="2"/>
      <c r="G2" s="2"/>
      <c r="H2" s="2"/>
      <c r="I2" s="2"/>
    </row>
    <row r="3" spans="1:9" s="18" customFormat="1">
      <c r="A3" s="40"/>
    </row>
    <row r="4" spans="1:9" s="18" customFormat="1">
      <c r="A4" s="24" t="s">
        <v>0</v>
      </c>
    </row>
    <row r="5" spans="1:9" s="18" customFormat="1">
      <c r="A5" s="24" t="s">
        <v>47</v>
      </c>
    </row>
    <row r="6" spans="1:9" s="18" customFormat="1">
      <c r="A6" s="7"/>
    </row>
    <row r="9" spans="1:9" ht="15">
      <c r="A9" s="23" t="s">
        <v>39</v>
      </c>
    </row>
    <row r="10" spans="1:9">
      <c r="B10" s="43" t="s">
        <v>18</v>
      </c>
      <c r="C10" s="44"/>
      <c r="D10" s="43" t="s">
        <v>19</v>
      </c>
      <c r="E10" s="44"/>
      <c r="F10" s="43" t="s">
        <v>20</v>
      </c>
      <c r="G10" s="44"/>
    </row>
    <row r="11" spans="1:9">
      <c r="A11" s="30" t="s">
        <v>15</v>
      </c>
      <c r="B11" s="31" t="s">
        <v>16</v>
      </c>
      <c r="C11" s="32" t="s">
        <v>17</v>
      </c>
      <c r="D11" s="33" t="s">
        <v>16</v>
      </c>
      <c r="E11" s="34" t="s">
        <v>17</v>
      </c>
      <c r="F11" s="31" t="s">
        <v>16</v>
      </c>
      <c r="G11" s="35" t="s">
        <v>17</v>
      </c>
    </row>
    <row r="12" spans="1:9">
      <c r="A12" s="27" t="s">
        <v>1</v>
      </c>
      <c r="B12" s="8">
        <v>1172.8489999999999</v>
      </c>
      <c r="C12" s="9">
        <v>6311.521632</v>
      </c>
      <c r="D12" s="8">
        <v>455.75400000000002</v>
      </c>
      <c r="E12" s="9">
        <v>1588.268875</v>
      </c>
      <c r="F12" s="8">
        <v>0</v>
      </c>
      <c r="G12" s="10">
        <v>0</v>
      </c>
    </row>
    <row r="13" spans="1:9">
      <c r="A13" s="28" t="s">
        <v>2</v>
      </c>
      <c r="B13" s="11">
        <v>762.74699999999996</v>
      </c>
      <c r="C13" s="12">
        <v>4556.3781250000002</v>
      </c>
      <c r="D13" s="11">
        <v>1693.904</v>
      </c>
      <c r="E13" s="12">
        <v>8337.9626250000001</v>
      </c>
      <c r="F13" s="11">
        <v>0</v>
      </c>
      <c r="G13" s="13">
        <v>0</v>
      </c>
    </row>
    <row r="14" spans="1:9">
      <c r="A14" s="28" t="s">
        <v>3</v>
      </c>
      <c r="B14" s="11">
        <v>172.60599999999999</v>
      </c>
      <c r="C14" s="12">
        <v>1120.36725</v>
      </c>
      <c r="D14" s="11">
        <v>4327.509</v>
      </c>
      <c r="E14" s="12">
        <v>21494.779750000002</v>
      </c>
      <c r="F14" s="11">
        <v>0</v>
      </c>
      <c r="G14" s="14">
        <v>0</v>
      </c>
    </row>
    <row r="15" spans="1:9">
      <c r="A15" s="28" t="s">
        <v>4</v>
      </c>
      <c r="B15" s="11">
        <v>0</v>
      </c>
      <c r="C15" s="12">
        <v>0</v>
      </c>
      <c r="D15" s="11">
        <v>1344.5740000000001</v>
      </c>
      <c r="E15" s="12">
        <v>6949.0532999999996</v>
      </c>
      <c r="F15" s="11">
        <v>0</v>
      </c>
      <c r="G15" s="14">
        <v>0</v>
      </c>
    </row>
    <row r="16" spans="1:9">
      <c r="A16" s="28" t="s">
        <v>5</v>
      </c>
      <c r="B16" s="11">
        <v>106.974</v>
      </c>
      <c r="C16" s="12">
        <v>560.58974999999998</v>
      </c>
      <c r="D16" s="11">
        <v>4259.4040000000005</v>
      </c>
      <c r="E16" s="12">
        <v>21542.927492999999</v>
      </c>
      <c r="F16" s="11">
        <v>0</v>
      </c>
      <c r="G16" s="14">
        <v>0</v>
      </c>
    </row>
    <row r="17" spans="1:7">
      <c r="A17" s="28" t="s">
        <v>6</v>
      </c>
      <c r="B17" s="11">
        <v>138.16200000000001</v>
      </c>
      <c r="C17" s="12">
        <v>730.58399999999995</v>
      </c>
      <c r="D17" s="11">
        <v>1598.0360000000001</v>
      </c>
      <c r="E17" s="12">
        <v>7669.38688</v>
      </c>
      <c r="F17" s="11">
        <v>1.861</v>
      </c>
      <c r="G17" s="13">
        <v>0.73399999999999999</v>
      </c>
    </row>
    <row r="18" spans="1:7">
      <c r="A18" s="28" t="s">
        <v>7</v>
      </c>
      <c r="B18" s="11">
        <v>0</v>
      </c>
      <c r="C18" s="12">
        <v>0</v>
      </c>
      <c r="D18" s="11">
        <v>1817.4860000000001</v>
      </c>
      <c r="E18" s="12">
        <v>8030.7983750000003</v>
      </c>
      <c r="F18" s="11">
        <v>0</v>
      </c>
      <c r="G18" s="14">
        <v>0</v>
      </c>
    </row>
    <row r="19" spans="1:7">
      <c r="A19" s="28" t="s">
        <v>8</v>
      </c>
      <c r="B19" s="11">
        <v>0</v>
      </c>
      <c r="C19" s="12">
        <v>0</v>
      </c>
      <c r="D19" s="11">
        <v>3054.8389999999999</v>
      </c>
      <c r="E19" s="12">
        <v>14619.470461000001</v>
      </c>
      <c r="F19" s="11">
        <v>0</v>
      </c>
      <c r="G19" s="14">
        <v>0</v>
      </c>
    </row>
    <row r="20" spans="1:7">
      <c r="A20" s="29" t="s">
        <v>9</v>
      </c>
      <c r="B20" s="15">
        <v>0</v>
      </c>
      <c r="C20" s="16">
        <v>0</v>
      </c>
      <c r="D20" s="15">
        <v>658.88099999999997</v>
      </c>
      <c r="E20" s="16">
        <v>2990.5245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2353.3380000000002</v>
      </c>
      <c r="C21" s="38">
        <f>SUM(C12:C20)</f>
        <v>13279.440756999998</v>
      </c>
      <c r="D21" s="37">
        <f t="shared" ref="D21:G21" si="0">SUM(D12:D20)</f>
        <v>19210.387000000002</v>
      </c>
      <c r="E21" s="38">
        <f>SUM(E12:E20)</f>
        <v>93223.172259000014</v>
      </c>
      <c r="F21" s="37">
        <f t="shared" si="0"/>
        <v>1.861</v>
      </c>
      <c r="G21" s="39">
        <f t="shared" si="0"/>
        <v>0.73399999999999999</v>
      </c>
    </row>
    <row r="24" spans="1:7" ht="15">
      <c r="A24" s="23" t="s">
        <v>40</v>
      </c>
    </row>
    <row r="25" spans="1:7">
      <c r="B25" s="43" t="s">
        <v>18</v>
      </c>
      <c r="C25" s="44"/>
      <c r="D25" s="43" t="s">
        <v>19</v>
      </c>
      <c r="E25" s="44"/>
      <c r="F25" s="43" t="s">
        <v>20</v>
      </c>
      <c r="G25" s="44"/>
    </row>
    <row r="26" spans="1:7">
      <c r="A26" s="30" t="s">
        <v>15</v>
      </c>
      <c r="B26" s="31" t="s">
        <v>16</v>
      </c>
      <c r="C26" s="32" t="s">
        <v>17</v>
      </c>
      <c r="D26" s="33" t="s">
        <v>16</v>
      </c>
      <c r="E26" s="34" t="s">
        <v>17</v>
      </c>
      <c r="F26" s="31" t="s">
        <v>16</v>
      </c>
      <c r="G26" s="35" t="s">
        <v>17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175.24799999999999</v>
      </c>
      <c r="E28" s="12">
        <v>703.49342999999999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305.887</v>
      </c>
      <c r="E32" s="12">
        <v>1195.521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369.9</v>
      </c>
      <c r="E33" s="12">
        <v>1372.2809999999999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596.303</v>
      </c>
      <c r="E34" s="12">
        <v>3226.3711149999999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0</v>
      </c>
      <c r="C36" s="38">
        <f>SUM(C27:C35)</f>
        <v>0</v>
      </c>
      <c r="D36" s="37">
        <f t="shared" ref="D36" si="1">SUM(D27:D35)</f>
        <v>1447.338</v>
      </c>
      <c r="E36" s="38">
        <f>SUM(E27:E35)</f>
        <v>6497.666545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5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45</v>
      </c>
    </row>
    <row r="42" spans="1:7" s="18" customFormat="1" ht="11.25">
      <c r="A42" s="19" t="s">
        <v>46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2011-02-17T13:18:36Z</dcterms:created>
  <dcterms:modified xsi:type="dcterms:W3CDTF">2014-08-07T08:51:14Z</dcterms:modified>
</cp:coreProperties>
</file>